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h_ai\Documents\ADReSS\submissions\"/>
    </mc:Choice>
  </mc:AlternateContent>
  <xr:revisionPtr revIDLastSave="0" documentId="13_ncr:1_{53318DF0-DF53-4C90-A61A-5F7FB3CA7F66}" xr6:coauthVersionLast="45" xr6:coauthVersionMax="45" xr10:uidLastSave="{00000000-0000-0000-0000-000000000000}"/>
  <bookViews>
    <workbookView xWindow="19110" yWindow="-90" windowWidth="19380" windowHeight="10380" xr2:uid="{00000000-000D-0000-FFFF-FFFF00000000}"/>
  </bookViews>
  <sheets>
    <sheet name="Tabelle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20" i="1"/>
  <c r="G21" i="1"/>
  <c r="G23" i="1"/>
  <c r="G24" i="1"/>
  <c r="G25" i="1"/>
  <c r="G26" i="1"/>
  <c r="G27" i="1"/>
  <c r="G28" i="1"/>
  <c r="G29" i="1"/>
  <c r="G30" i="1"/>
  <c r="G31" i="1"/>
  <c r="G32" i="1"/>
  <c r="G17" i="1"/>
  <c r="G18" i="1"/>
  <c r="G19" i="1"/>
  <c r="G16" i="1"/>
  <c r="G15" i="1"/>
  <c r="G14" i="1"/>
  <c r="G13" i="1"/>
  <c r="G12" i="1"/>
  <c r="G9" i="1"/>
  <c r="G10" i="1"/>
  <c r="G4" i="1"/>
  <c r="G5" i="1"/>
  <c r="G6" i="1"/>
  <c r="G7" i="1"/>
  <c r="G8" i="1"/>
  <c r="G3" i="1"/>
</calcChain>
</file>

<file path=xl/sharedStrings.xml><?xml version="1.0" encoding="utf-8"?>
<sst xmlns="http://schemas.openxmlformats.org/spreadsheetml/2006/main" count="174" uniqueCount="149">
  <si>
    <t>Team</t>
  </si>
  <si>
    <t>Task 1</t>
  </si>
  <si>
    <t>Task 2</t>
  </si>
  <si>
    <t>Bhariti</t>
  </si>
  <si>
    <t>Mahajan</t>
  </si>
  <si>
    <t> 0.7500</t>
  </si>
  <si>
    <t>R'Mani</t>
  </si>
  <si>
    <t>na</t>
  </si>
  <si>
    <t>Zafi</t>
  </si>
  <si>
    <t xml:space="preserve">Higuchi </t>
  </si>
  <si>
    <t>Deukwoo</t>
  </si>
  <si>
    <t xml:space="preserve">name </t>
  </si>
  <si>
    <t>Email</t>
  </si>
  <si>
    <t>soonja.yeom@utas.edu.au</t>
  </si>
  <si>
    <t>Soonja Yeom</t>
  </si>
  <si>
    <t>mira.park@utas.edu.au</t>
  </si>
  <si>
    <t>karol.chlasta@gmail.com</t>
  </si>
  <si>
    <t>krzysztof@wolk.pl</t>
  </si>
  <si>
    <t>625406059@qq.com</t>
  </si>
  <si>
    <t>laguarta@mit.edu</t>
  </si>
  <si>
    <t>rohankd@nus.edu.sg</t>
  </si>
  <si>
    <t>erik.edwards@verisk.com</t>
  </si>
  <si>
    <t>jiahong.yuan@gmail.com</t>
  </si>
  <si>
    <t>amitm@iisc.ac.in</t>
  </si>
  <si>
    <t>agr@iisc.ac.in</t>
  </si>
  <si>
    <t>anoopcs@iisc.ac.in</t>
  </si>
  <si>
    <t>aparna@winterlightlabs.com</t>
  </si>
  <si>
    <t>zafisherhan.shah@faculty.muet.edu.pk</t>
  </si>
  <si>
    <t>mahajan.pranav25@gmail.com</t>
  </si>
  <si>
    <t>thomas.searle@kcl.ac.uk</t>
  </si>
  <si>
    <t>xiaohui.liang@umb.edu</t>
  </si>
  <si>
    <t>higuchi@bioeng.t.u-tokyo.ac.jp</t>
  </si>
  <si>
    <t>anna@hlt.inesc-id.pt</t>
  </si>
  <si>
    <t>alberto.abad@inesc-id.pt</t>
  </si>
  <si>
    <t>anna.pompili@inesc-id.pt</t>
  </si>
  <si>
    <t>wenh-06-10@tsinghua.edu.cn</t>
  </si>
  <si>
    <t>dkwon@med.miami.edu</t>
  </si>
  <si>
    <t>junnchen@umich.edu</t>
  </si>
  <si>
    <t>utkarshs@mit.edu</t>
  </si>
  <si>
    <t>nouran@mit.edu</t>
  </si>
  <si>
    <t>pattie@media.mit.edu</t>
  </si>
  <si>
    <t>omiya@medical-pst.com</t>
  </si>
  <si>
    <t>nakamuram@uthscsa.edu</t>
  </si>
  <si>
    <t>shinohara@bioeng.t.u-tokyo.ac.jp</t>
  </si>
  <si>
    <t>takano@medical-pst.com</t>
  </si>
  <si>
    <t>tokuno@m.u-tokyo.ac.jp</t>
  </si>
  <si>
    <t>shany@beyondminds.ai</t>
  </si>
  <si>
    <t>davidgonzalezbullon@gmail.com</t>
  </si>
  <si>
    <t>rhaulcy@mit.edu</t>
  </si>
  <si>
    <t>juan.vasquez@fau.de</t>
  </si>
  <si>
    <t>nicholas.cummins@ieee.org</t>
  </si>
  <si>
    <t>zhao.ren@informatik.uni-augsburg.de</t>
  </si>
  <si>
    <t>csahn@ntu.edu.sg</t>
  </si>
  <si>
    <t>asjagath@ntu.edu.sg</t>
  </si>
  <si>
    <t>chamarakasun@ntu.edu.sg</t>
  </si>
  <si>
    <t>ldocio@gts.uvigo.es</t>
  </si>
  <si>
    <t>szep@email.arizona.edu</t>
  </si>
  <si>
    <t>hariri@ece.arizona.edu</t>
  </si>
  <si>
    <t>zshah@ualberta.ca</t>
  </si>
  <si>
    <t>senja.pollak@ijs.si</t>
  </si>
  <si>
    <t>matej.martinc@ijs.si</t>
  </si>
  <si>
    <t>mashrura@ualberta.ca</t>
  </si>
  <si>
    <t>dg22302@snu.ac.kr</t>
  </si>
  <si>
    <t>robert.mueller@ifi.lmu.de</t>
  </si>
  <si>
    <t>fabian.ritz@ifi.lmu.de</t>
  </si>
  <si>
    <t>endo@medical-pst.com</t>
  </si>
  <si>
    <t>tothl@inf.u-szeged.hu</t>
  </si>
  <si>
    <t>mario.magued_mina@dfki.de</t>
  </si>
  <si>
    <t>hali.lindsay@dfki.de</t>
  </si>
  <si>
    <t>tanya.talkar@ll.mit.edu</t>
  </si>
  <si>
    <t>paul.moore@maths.ox.ac.uk</t>
  </si>
  <si>
    <t>sudarsana.kadiri@aalto.fi</t>
  </si>
  <si>
    <t>l.martorano@tilburguniversity.edu</t>
  </si>
  <si>
    <t>bo.wang@psych.ox.ac.uk</t>
  </si>
  <si>
    <t>parde@uic.edu</t>
  </si>
  <si>
    <t>bharathib@ssn.edu.in</t>
  </si>
  <si>
    <t>rsadeghian@harrisburgu.edu</t>
  </si>
  <si>
    <t>Matej</t>
  </si>
  <si>
    <t>Rohan</t>
  </si>
  <si>
    <t>Szep</t>
  </si>
  <si>
    <t>Farzana</t>
  </si>
  <si>
    <t>Sarawgi</t>
  </si>
  <si>
    <t>Farrus</t>
  </si>
  <si>
    <t>srikanth.nallanthighal@philips.com</t>
  </si>
  <si>
    <t>yilin.pan@sheffield.ac.uk</t>
  </si>
  <si>
    <t>julian.fritsch@idiap.ch</t>
  </si>
  <si>
    <t>chaspari@tamu.edu</t>
  </si>
  <si>
    <t>joelshor@google.com</t>
  </si>
  <si>
    <t>oranl@google.com</t>
  </si>
  <si>
    <t>fcq@google.com</t>
  </si>
  <si>
    <t>Velazquez</t>
  </si>
  <si>
    <t>Xiaohui</t>
  </si>
  <si>
    <t>Koo</t>
  </si>
  <si>
    <t>Nakamura</t>
  </si>
  <si>
    <t>Rohanian</t>
  </si>
  <si>
    <t>University of Texas Health Science Center at San Antonio</t>
  </si>
  <si>
    <t>qmul</t>
  </si>
  <si>
    <t>Music and Audio Research Group at Seoul National University</t>
  </si>
  <si>
    <t>University of Miami Leonard M. Miller School of Medicine</t>
  </si>
  <si>
    <t>MIT Media Lab, Massachusetts Institute of Technology</t>
  </si>
  <si>
    <t>SSN College of Engineering Kalavakkam</t>
  </si>
  <si>
    <t>Massachusetts Institute of Technology</t>
  </si>
  <si>
    <t>Cognitive Neuroscience Lab, BITS Goa.</t>
  </si>
  <si>
    <t>Mehran University of Engineering &amp; Technology, Pakistan</t>
  </si>
  <si>
    <t>The university of Tokyo, Japan</t>
  </si>
  <si>
    <t>JSI</t>
  </si>
  <si>
    <t>National University of Singapore</t>
  </si>
  <si>
    <t>The University of Arizona</t>
  </si>
  <si>
    <t>University of Illinois Chicago</t>
  </si>
  <si>
    <t>UPF Barcelona</t>
  </si>
  <si>
    <t>Johns Hopkins University</t>
  </si>
  <si>
    <t>University of Massachusetts Boston</t>
  </si>
  <si>
    <t xml:space="preserve">  </t>
  </si>
  <si>
    <t>Meghanani</t>
  </si>
  <si>
    <t>Indian Institute of Science</t>
  </si>
  <si>
    <t>Fernandez</t>
  </si>
  <si>
    <t xml:space="preserve">University of Vigo  </t>
  </si>
  <si>
    <t>IDIAP</t>
  </si>
  <si>
    <t>Jiahong</t>
  </si>
  <si>
    <t>Searle</t>
  </si>
  <si>
    <t>University of Sheifield</t>
  </si>
  <si>
    <t>Chen</t>
  </si>
  <si>
    <t>University of Michigan</t>
  </si>
  <si>
    <t>Sudarsana</t>
  </si>
  <si>
    <t>Alto University</t>
  </si>
  <si>
    <t>Pan</t>
  </si>
  <si>
    <t>Chlasta</t>
  </si>
  <si>
    <t>Laguarta</t>
  </si>
  <si>
    <t>Kings College London</t>
  </si>
  <si>
    <t>Baidu USA </t>
  </si>
  <si>
    <t>Anna</t>
  </si>
  <si>
    <t>Ren</t>
  </si>
  <si>
    <t>Universität Augsburg</t>
  </si>
  <si>
    <t>MIT Auto-ID Lab</t>
  </si>
  <si>
    <t>Balagopalan</t>
  </si>
  <si>
    <t>Zehra</t>
  </si>
  <si>
    <t>University of Alberta</t>
  </si>
  <si>
    <t>Winterlight Labs, Toronto</t>
  </si>
  <si>
    <t>INESC-ID's Human Language Technology Lab, Pt</t>
  </si>
  <si>
    <t>Edwards</t>
  </si>
  <si>
    <t>https://www.verisk.com/</t>
  </si>
  <si>
    <t>Polish-Japanese Academy of Information Technology-SWPS University, Warsaw, PL</t>
  </si>
  <si>
    <t>DFKI</t>
  </si>
  <si>
    <t>Lindsay</t>
  </si>
  <si>
    <t>Julian</t>
  </si>
  <si>
    <t>Accuracy</t>
  </si>
  <si>
    <t>F1-Score (nonAD)</t>
  </si>
  <si>
    <t>F1-Score (AD)</t>
  </si>
  <si>
    <t>F1-Score (mean)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</si>
</sst>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201F1E"/>
      <name val="Segoe UI"/>
      <family val="2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2" fillId="0" borderId="0" xfId="1"/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isk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cq@google.com" TargetMode="External"/><Relationship Id="rId3" Type="http://schemas.openxmlformats.org/officeDocument/2006/relationships/hyperlink" Target="mailto:zhao.ren@informatik.uni-augsburg.de" TargetMode="External"/><Relationship Id="rId7" Type="http://schemas.openxmlformats.org/officeDocument/2006/relationships/hyperlink" Target="mailto:oranl@google.com" TargetMode="External"/><Relationship Id="rId2" Type="http://schemas.openxmlformats.org/officeDocument/2006/relationships/hyperlink" Target="mailto:yilin.pan@sheffield.ac.uk" TargetMode="External"/><Relationship Id="rId1" Type="http://schemas.openxmlformats.org/officeDocument/2006/relationships/hyperlink" Target="mailto:srikanth.nallanthighal@philips.com" TargetMode="External"/><Relationship Id="rId6" Type="http://schemas.openxmlformats.org/officeDocument/2006/relationships/hyperlink" Target="mailto:joelshor@google.com" TargetMode="External"/><Relationship Id="rId5" Type="http://schemas.openxmlformats.org/officeDocument/2006/relationships/hyperlink" Target="mailto:chaspari@tamu.edu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julian.fritsch@idiap.ch" TargetMode="External"/><Relationship Id="rId9" Type="http://schemas.openxmlformats.org/officeDocument/2006/relationships/hyperlink" Target="mailto:anoopcs@iisc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19" zoomScale="90" zoomScaleNormal="90" workbookViewId="0">
      <selection activeCell="H30" sqref="H30"/>
    </sheetView>
  </sheetViews>
  <sheetFormatPr defaultRowHeight="14.4" x14ac:dyDescent="0.55000000000000004"/>
  <cols>
    <col min="1" max="1" width="8.83984375" style="1"/>
    <col min="2" max="2" width="69.62890625" style="1" customWidth="1"/>
    <col min="3" max="4" width="8.83984375" style="1"/>
    <col min="5" max="5" width="17.3125" style="1" customWidth="1"/>
    <col min="6" max="6" width="14.15625" style="1" customWidth="1"/>
    <col min="7" max="7" width="15.20703125" style="1" customWidth="1"/>
    <col min="8" max="16384" width="8.83984375" style="1"/>
  </cols>
  <sheetData>
    <row r="1" spans="1:10" x14ac:dyDescent="0.55000000000000004">
      <c r="A1" s="7" t="s">
        <v>0</v>
      </c>
      <c r="B1" s="4"/>
      <c r="C1" s="4"/>
      <c r="D1" s="29" t="s">
        <v>1</v>
      </c>
      <c r="E1" s="29"/>
      <c r="F1" s="29"/>
      <c r="G1" s="29"/>
      <c r="H1" s="4"/>
      <c r="I1" s="7" t="s">
        <v>2</v>
      </c>
    </row>
    <row r="2" spans="1:10" x14ac:dyDescent="0.55000000000000004">
      <c r="A2" s="28"/>
      <c r="B2" s="5"/>
      <c r="C2" s="5"/>
      <c r="D2" s="28" t="s">
        <v>145</v>
      </c>
      <c r="E2" s="5" t="s">
        <v>146</v>
      </c>
      <c r="F2" s="5" t="s">
        <v>147</v>
      </c>
      <c r="G2" s="5" t="s">
        <v>148</v>
      </c>
      <c r="H2" s="5"/>
      <c r="I2" s="28"/>
    </row>
    <row r="3" spans="1:10" x14ac:dyDescent="0.55000000000000004">
      <c r="A3" s="1" t="s">
        <v>130</v>
      </c>
      <c r="B3" s="1" t="s">
        <v>138</v>
      </c>
      <c r="D3" s="1">
        <v>0.8125</v>
      </c>
      <c r="E3" s="1">
        <v>0.83640000000000003</v>
      </c>
      <c r="F3" s="1">
        <v>0.78049999999999997</v>
      </c>
      <c r="G3" s="26">
        <f>(E3+F3)/2</f>
        <v>0.80845</v>
      </c>
      <c r="I3" s="1" t="s">
        <v>7</v>
      </c>
    </row>
    <row r="4" spans="1:10" s="18" customFormat="1" x14ac:dyDescent="0.55000000000000004">
      <c r="A4" s="14" t="s">
        <v>134</v>
      </c>
      <c r="B4" s="13" t="s">
        <v>137</v>
      </c>
      <c r="C4" s="1"/>
      <c r="D4" s="1">
        <v>0.83330000000000004</v>
      </c>
      <c r="E4" s="1">
        <v>0.82609999999999995</v>
      </c>
      <c r="F4" s="1">
        <v>0.84</v>
      </c>
      <c r="G4" s="26">
        <f t="shared" ref="G4:G35" si="0">(E4+F4)/2</f>
        <v>0.83304999999999996</v>
      </c>
      <c r="H4" s="1"/>
      <c r="I4" s="1">
        <v>4.5635000000000003</v>
      </c>
    </row>
    <row r="5" spans="1:10" x14ac:dyDescent="0.55000000000000004">
      <c r="A5" s="5" t="s">
        <v>3</v>
      </c>
      <c r="B5" s="5" t="s">
        <v>100</v>
      </c>
      <c r="C5" s="5"/>
      <c r="D5" s="5">
        <v>0.83330000000000004</v>
      </c>
      <c r="E5" s="5">
        <v>0.84619999999999995</v>
      </c>
      <c r="F5" s="5">
        <v>0.81820000000000004</v>
      </c>
      <c r="G5" s="26">
        <f t="shared" si="0"/>
        <v>0.83220000000000005</v>
      </c>
      <c r="H5" s="5"/>
      <c r="I5" s="6">
        <v>4.3268000000000004</v>
      </c>
    </row>
    <row r="6" spans="1:10" x14ac:dyDescent="0.55000000000000004">
      <c r="A6" s="16" t="s">
        <v>121</v>
      </c>
      <c r="B6" s="16" t="s">
        <v>122</v>
      </c>
      <c r="C6" s="18"/>
      <c r="D6" s="24">
        <v>0.89580000000000004</v>
      </c>
      <c r="E6" s="18">
        <v>0.88890000000000002</v>
      </c>
      <c r="F6" s="18">
        <v>0.90200000000000002</v>
      </c>
      <c r="G6" s="26">
        <f t="shared" si="0"/>
        <v>0.89545000000000008</v>
      </c>
      <c r="H6" s="18"/>
      <c r="I6" s="23">
        <v>4.2901999999999996</v>
      </c>
    </row>
    <row r="7" spans="1:10" x14ac:dyDescent="0.55000000000000004">
      <c r="A7" s="1" t="s">
        <v>126</v>
      </c>
      <c r="B7" s="1" t="s">
        <v>141</v>
      </c>
      <c r="D7" s="1">
        <v>0.625</v>
      </c>
      <c r="E7" s="1">
        <v>0.625</v>
      </c>
      <c r="F7" s="1">
        <v>0.625</v>
      </c>
      <c r="G7" s="26">
        <f t="shared" si="0"/>
        <v>0.625</v>
      </c>
      <c r="I7" s="1" t="s">
        <v>7</v>
      </c>
    </row>
    <row r="8" spans="1:10" x14ac:dyDescent="0.55000000000000004">
      <c r="A8" s="5" t="s">
        <v>10</v>
      </c>
      <c r="B8" s="8" t="s">
        <v>98</v>
      </c>
      <c r="C8" s="5"/>
      <c r="D8" s="5">
        <v>0.72919999999999996</v>
      </c>
      <c r="E8" s="5">
        <v>0.72340000000000004</v>
      </c>
      <c r="F8" s="5">
        <v>0.73470000000000002</v>
      </c>
      <c r="G8" s="26">
        <f t="shared" si="0"/>
        <v>0.72904999999999998</v>
      </c>
      <c r="H8" s="5"/>
      <c r="I8" s="5">
        <v>4.9993999999999996</v>
      </c>
      <c r="J8" s="1" t="s">
        <v>112</v>
      </c>
    </row>
    <row r="9" spans="1:10" ht="16.2" x14ac:dyDescent="0.7">
      <c r="A9" s="1" t="s">
        <v>139</v>
      </c>
      <c r="B9" s="15" t="s">
        <v>140</v>
      </c>
      <c r="D9" s="10">
        <v>0.79169999999999996</v>
      </c>
      <c r="E9" s="1">
        <v>0.8</v>
      </c>
      <c r="F9" s="1">
        <v>0.78259999999999996</v>
      </c>
      <c r="G9" s="26">
        <f t="shared" si="0"/>
        <v>0.7913</v>
      </c>
      <c r="I9" s="1" t="s">
        <v>7</v>
      </c>
    </row>
    <row r="10" spans="1:10" s="18" customFormat="1" x14ac:dyDescent="0.55000000000000004">
      <c r="A10" s="22" t="s">
        <v>82</v>
      </c>
      <c r="B10" s="22" t="s">
        <v>109</v>
      </c>
      <c r="C10" s="5"/>
      <c r="D10" s="22">
        <v>0.875</v>
      </c>
      <c r="E10" s="5">
        <v>0.88460000000000005</v>
      </c>
      <c r="F10" s="5">
        <v>0.86360000000000003</v>
      </c>
      <c r="G10" s="26">
        <f t="shared" si="0"/>
        <v>0.8741000000000001</v>
      </c>
      <c r="H10" s="5"/>
      <c r="I10" s="5">
        <v>4.5414000000000003</v>
      </c>
    </row>
    <row r="11" spans="1:10" x14ac:dyDescent="0.55000000000000004">
      <c r="A11" s="5" t="s">
        <v>80</v>
      </c>
      <c r="B11" s="5" t="s">
        <v>108</v>
      </c>
      <c r="C11" s="5"/>
      <c r="D11" s="5" t="s">
        <v>7</v>
      </c>
      <c r="E11" s="5" t="s">
        <v>7</v>
      </c>
      <c r="F11" s="5" t="s">
        <v>7</v>
      </c>
      <c r="G11" s="26" t="s">
        <v>7</v>
      </c>
      <c r="H11" s="5"/>
      <c r="I11" s="5">
        <v>4.3395999999999999</v>
      </c>
    </row>
    <row r="12" spans="1:10" s="18" customFormat="1" x14ac:dyDescent="0.55000000000000004">
      <c r="A12" s="5" t="s">
        <v>115</v>
      </c>
      <c r="B12" s="1" t="s">
        <v>116</v>
      </c>
      <c r="C12" s="1"/>
      <c r="D12" s="5">
        <v>0.75</v>
      </c>
      <c r="E12" s="1">
        <v>0.72729999999999995</v>
      </c>
      <c r="F12" s="1">
        <v>0.76919999999999999</v>
      </c>
      <c r="G12" s="26">
        <f t="shared" si="0"/>
        <v>0.74824999999999997</v>
      </c>
      <c r="H12" s="1"/>
      <c r="I12" s="5" t="s">
        <v>7</v>
      </c>
    </row>
    <row r="13" spans="1:10" x14ac:dyDescent="0.55000000000000004">
      <c r="A13" s="5" t="s">
        <v>9</v>
      </c>
      <c r="B13" s="5" t="s">
        <v>104</v>
      </c>
      <c r="C13" s="5"/>
      <c r="D13" s="5">
        <v>0.60419999999999996</v>
      </c>
      <c r="E13" s="5">
        <v>0.55810000000000004</v>
      </c>
      <c r="F13" s="5">
        <v>0.64149999999999996</v>
      </c>
      <c r="G13" s="26">
        <f t="shared" si="0"/>
        <v>0.5998</v>
      </c>
      <c r="H13" s="5"/>
      <c r="I13" s="5" t="s">
        <v>7</v>
      </c>
    </row>
    <row r="14" spans="1:10" x14ac:dyDescent="0.55000000000000004">
      <c r="A14" s="16" t="s">
        <v>118</v>
      </c>
      <c r="B14" s="17" t="s">
        <v>129</v>
      </c>
      <c r="C14" s="18"/>
      <c r="D14" s="24">
        <v>0.89580000000000004</v>
      </c>
      <c r="E14" s="18">
        <v>0.90200000000000002</v>
      </c>
      <c r="F14" s="18">
        <v>0.88890000000000002</v>
      </c>
      <c r="G14" s="26">
        <f t="shared" si="0"/>
        <v>0.89545000000000008</v>
      </c>
      <c r="H14" s="18"/>
      <c r="I14" s="19" t="s">
        <v>7</v>
      </c>
    </row>
    <row r="15" spans="1:10" x14ac:dyDescent="0.55000000000000004">
      <c r="A15" s="5" t="s">
        <v>144</v>
      </c>
      <c r="B15" s="1" t="s">
        <v>117</v>
      </c>
      <c r="D15" s="5">
        <v>0.85419999999999996</v>
      </c>
      <c r="E15" s="1">
        <v>0.84440000000000004</v>
      </c>
      <c r="F15" s="1">
        <v>0.86270000000000002</v>
      </c>
      <c r="G15" s="26">
        <f t="shared" si="0"/>
        <v>0.85355000000000003</v>
      </c>
      <c r="I15" s="5">
        <v>4.6479999999999997</v>
      </c>
    </row>
    <row r="16" spans="1:10" x14ac:dyDescent="0.55000000000000004">
      <c r="A16" s="17" t="s">
        <v>92</v>
      </c>
      <c r="B16" s="17" t="s">
        <v>97</v>
      </c>
      <c r="C16" s="20"/>
      <c r="D16" s="21">
        <v>0.8125</v>
      </c>
      <c r="E16" s="21">
        <v>0.8085</v>
      </c>
      <c r="F16" s="21">
        <v>0.81630000000000003</v>
      </c>
      <c r="G16" s="21">
        <f t="shared" si="0"/>
        <v>0.81240000000000001</v>
      </c>
      <c r="H16" s="20"/>
      <c r="I16" s="25">
        <v>3.7471999999999999</v>
      </c>
    </row>
    <row r="17" spans="1:9" ht="16.2" x14ac:dyDescent="0.7">
      <c r="A17" s="1" t="s">
        <v>127</v>
      </c>
      <c r="B17" s="9" t="s">
        <v>133</v>
      </c>
      <c r="D17" s="10">
        <v>0.875</v>
      </c>
      <c r="E17" s="1">
        <v>0.875</v>
      </c>
      <c r="F17" s="1">
        <v>0.875</v>
      </c>
      <c r="G17" s="21">
        <f t="shared" si="0"/>
        <v>0.875</v>
      </c>
      <c r="I17" s="1" t="s">
        <v>7</v>
      </c>
    </row>
    <row r="18" spans="1:9" x14ac:dyDescent="0.55000000000000004">
      <c r="A18" s="1" t="s">
        <v>143</v>
      </c>
      <c r="B18" s="1" t="s">
        <v>142</v>
      </c>
      <c r="D18" s="1">
        <v>0.83330000000000004</v>
      </c>
      <c r="E18" s="1">
        <v>0.83330000000000004</v>
      </c>
      <c r="F18" s="1">
        <v>0.83330000000000004</v>
      </c>
      <c r="G18" s="27">
        <f t="shared" si="0"/>
        <v>0.83330000000000004</v>
      </c>
      <c r="I18" s="1">
        <v>5.5994999999999999</v>
      </c>
    </row>
    <row r="19" spans="1:9" x14ac:dyDescent="0.55000000000000004">
      <c r="A19" s="5" t="s">
        <v>4</v>
      </c>
      <c r="B19" s="5" t="s">
        <v>102</v>
      </c>
      <c r="C19" s="5"/>
      <c r="D19" s="5">
        <v>0.77080000000000004</v>
      </c>
      <c r="E19" s="5">
        <v>0.79249999999999998</v>
      </c>
      <c r="F19" s="5">
        <v>0.74419999999999997</v>
      </c>
      <c r="G19" s="27">
        <f t="shared" si="0"/>
        <v>0.76834999999999998</v>
      </c>
      <c r="H19" s="5"/>
      <c r="I19" s="5">
        <v>6.2980999999999998</v>
      </c>
    </row>
    <row r="20" spans="1:9" x14ac:dyDescent="0.55000000000000004">
      <c r="A20" s="5" t="s">
        <v>77</v>
      </c>
      <c r="B20" s="5" t="s">
        <v>105</v>
      </c>
      <c r="C20" s="5"/>
      <c r="D20" s="5">
        <v>0.77080000000000004</v>
      </c>
      <c r="E20" s="5">
        <v>0.7843</v>
      </c>
      <c r="F20" s="5">
        <v>0.75560000000000005</v>
      </c>
      <c r="G20" s="27">
        <f t="shared" si="0"/>
        <v>0.76995000000000002</v>
      </c>
      <c r="H20" s="5"/>
      <c r="I20" s="5">
        <v>4.4387999999999996</v>
      </c>
    </row>
    <row r="21" spans="1:9" x14ac:dyDescent="0.55000000000000004">
      <c r="A21" s="5" t="s">
        <v>113</v>
      </c>
      <c r="B21" s="1" t="s">
        <v>114</v>
      </c>
      <c r="D21" s="5">
        <v>0.625</v>
      </c>
      <c r="E21" s="1">
        <v>0.625</v>
      </c>
      <c r="F21" s="1">
        <v>0.625</v>
      </c>
      <c r="G21" s="21">
        <f t="shared" si="0"/>
        <v>0.625</v>
      </c>
      <c r="I21" s="1">
        <v>5.9774000000000003</v>
      </c>
    </row>
    <row r="22" spans="1:9" x14ac:dyDescent="0.55000000000000004">
      <c r="A22" t="s">
        <v>93</v>
      </c>
      <c r="B22" s="1" t="s">
        <v>95</v>
      </c>
      <c r="D22" s="1" t="s">
        <v>7</v>
      </c>
      <c r="E22" s="1" t="s">
        <v>7</v>
      </c>
      <c r="F22" s="1" t="s">
        <v>7</v>
      </c>
      <c r="G22" s="21" t="s">
        <v>7</v>
      </c>
      <c r="I22" s="5">
        <v>6.5048000000000004</v>
      </c>
    </row>
    <row r="23" spans="1:9" x14ac:dyDescent="0.55000000000000004">
      <c r="A23" s="1" t="s">
        <v>125</v>
      </c>
      <c r="B23" s="1" t="s">
        <v>120</v>
      </c>
      <c r="D23" s="1">
        <v>0.8125</v>
      </c>
      <c r="E23" s="1">
        <v>0.8</v>
      </c>
      <c r="F23" s="1">
        <v>0.82350000000000001</v>
      </c>
      <c r="G23" s="27">
        <f t="shared" si="0"/>
        <v>0.81174999999999997</v>
      </c>
      <c r="I23" s="12">
        <v>4.6593999999999998</v>
      </c>
    </row>
    <row r="24" spans="1:9" x14ac:dyDescent="0.55000000000000004">
      <c r="A24" s="1" t="s">
        <v>131</v>
      </c>
      <c r="B24" s="1" t="s">
        <v>132</v>
      </c>
      <c r="D24" s="11">
        <v>0.625</v>
      </c>
      <c r="E24" s="1">
        <v>0.625</v>
      </c>
      <c r="F24" s="1">
        <v>0.625</v>
      </c>
      <c r="G24" s="27">
        <f t="shared" si="0"/>
        <v>0.625</v>
      </c>
      <c r="I24" s="1">
        <v>4.6859999999999999</v>
      </c>
    </row>
    <row r="25" spans="1:9" x14ac:dyDescent="0.55000000000000004">
      <c r="A25" s="5" t="s">
        <v>6</v>
      </c>
      <c r="B25" s="5" t="s">
        <v>101</v>
      </c>
      <c r="C25" s="5"/>
      <c r="D25" s="5" t="s">
        <v>5</v>
      </c>
      <c r="E25" s="5">
        <v>0.76</v>
      </c>
      <c r="F25" s="5">
        <v>0.73909999999999998</v>
      </c>
      <c r="G25" s="27">
        <f t="shared" si="0"/>
        <v>0.74954999999999994</v>
      </c>
      <c r="H25" s="5"/>
      <c r="I25" s="5" t="s">
        <v>7</v>
      </c>
    </row>
    <row r="26" spans="1:9" x14ac:dyDescent="0.55000000000000004">
      <c r="A26" s="5" t="s">
        <v>78</v>
      </c>
      <c r="B26" s="5" t="s">
        <v>106</v>
      </c>
      <c r="C26" s="5"/>
      <c r="D26" s="5">
        <v>0.625</v>
      </c>
      <c r="E26" s="5">
        <v>0.66669999999999996</v>
      </c>
      <c r="F26" s="5">
        <v>0.57140000000000002</v>
      </c>
      <c r="G26" s="27">
        <f t="shared" si="0"/>
        <v>0.61904999999999999</v>
      </c>
      <c r="H26" s="5"/>
      <c r="I26" s="5" t="s">
        <v>7</v>
      </c>
    </row>
    <row r="27" spans="1:9" x14ac:dyDescent="0.55000000000000004">
      <c r="A27" s="1" t="s">
        <v>94</v>
      </c>
      <c r="B27" s="1" t="s">
        <v>96</v>
      </c>
      <c r="D27" s="1">
        <v>0.79169999999999996</v>
      </c>
      <c r="E27" s="1">
        <v>0.79169999999999996</v>
      </c>
      <c r="F27" s="1">
        <v>0.79169999999999996</v>
      </c>
      <c r="G27" s="27">
        <f t="shared" si="0"/>
        <v>0.79169999999999996</v>
      </c>
      <c r="I27" s="1">
        <v>4.5372000000000003</v>
      </c>
    </row>
    <row r="28" spans="1:9" x14ac:dyDescent="0.55000000000000004">
      <c r="A28" s="5" t="s">
        <v>81</v>
      </c>
      <c r="B28" s="5" t="s">
        <v>99</v>
      </c>
      <c r="C28" s="5"/>
      <c r="D28" s="5">
        <v>0.83330000000000004</v>
      </c>
      <c r="E28" s="5">
        <v>0.83330000000000004</v>
      </c>
      <c r="F28" s="5">
        <v>0.83330000000000004</v>
      </c>
      <c r="G28" s="27">
        <f t="shared" si="0"/>
        <v>0.83330000000000004</v>
      </c>
      <c r="H28" s="5"/>
      <c r="I28" s="5">
        <v>4.6017000000000001</v>
      </c>
    </row>
    <row r="29" spans="1:9" x14ac:dyDescent="0.55000000000000004">
      <c r="A29" s="1" t="s">
        <v>119</v>
      </c>
      <c r="B29" s="1" t="s">
        <v>128</v>
      </c>
      <c r="D29" s="1">
        <v>0.8125</v>
      </c>
      <c r="E29" s="1">
        <v>0.8085</v>
      </c>
      <c r="F29" s="1">
        <v>0.81630000000000003</v>
      </c>
      <c r="G29" s="27">
        <f t="shared" si="0"/>
        <v>0.81240000000000001</v>
      </c>
      <c r="I29" s="1">
        <v>4.5827</v>
      </c>
    </row>
    <row r="30" spans="1:9" x14ac:dyDescent="0.55000000000000004">
      <c r="A30" s="5" t="s">
        <v>123</v>
      </c>
      <c r="B30" s="1" t="s">
        <v>124</v>
      </c>
      <c r="D30" s="5">
        <v>0.625</v>
      </c>
      <c r="E30" s="1">
        <v>0.66669999999999996</v>
      </c>
      <c r="F30" s="1">
        <v>0.57140000000000002</v>
      </c>
      <c r="G30" s="27">
        <f t="shared" si="0"/>
        <v>0.61904999999999999</v>
      </c>
      <c r="I30" s="1" t="s">
        <v>7</v>
      </c>
    </row>
    <row r="31" spans="1:9" x14ac:dyDescent="0.55000000000000004">
      <c r="A31" s="5" t="s">
        <v>79</v>
      </c>
      <c r="B31" s="5" t="s">
        <v>107</v>
      </c>
      <c r="C31" s="5"/>
      <c r="D31" s="6">
        <v>0.85419999999999996</v>
      </c>
      <c r="E31" s="5">
        <v>0.85709999999999997</v>
      </c>
      <c r="F31" s="5">
        <v>0.85109999999999997</v>
      </c>
      <c r="G31" s="27">
        <f t="shared" si="0"/>
        <v>0.85409999999999997</v>
      </c>
      <c r="H31" s="5"/>
      <c r="I31" s="5">
        <v>4.7279999999999998</v>
      </c>
    </row>
    <row r="32" spans="1:9" x14ac:dyDescent="0.55000000000000004">
      <c r="A32" s="5" t="s">
        <v>90</v>
      </c>
      <c r="B32" s="5" t="s">
        <v>110</v>
      </c>
      <c r="C32" s="5"/>
      <c r="D32" s="5">
        <v>0.75</v>
      </c>
      <c r="E32" s="5">
        <v>0.71430000000000005</v>
      </c>
      <c r="F32" s="5">
        <v>0.77780000000000005</v>
      </c>
      <c r="G32" s="27">
        <f t="shared" si="0"/>
        <v>0.7460500000000001</v>
      </c>
      <c r="H32" s="5"/>
      <c r="I32" s="5">
        <v>5.3737000000000004</v>
      </c>
    </row>
    <row r="33" spans="1:9" x14ac:dyDescent="0.55000000000000004">
      <c r="A33" s="5" t="s">
        <v>91</v>
      </c>
      <c r="B33" s="5" t="s">
        <v>111</v>
      </c>
      <c r="C33" s="5"/>
      <c r="D33" s="5">
        <v>0.66669999999999996</v>
      </c>
      <c r="E33" s="5">
        <v>0.70369999999999999</v>
      </c>
      <c r="F33" s="5">
        <v>0.61899999999999999</v>
      </c>
      <c r="G33" s="27">
        <f t="shared" si="0"/>
        <v>0.66134999999999999</v>
      </c>
      <c r="H33" s="5"/>
      <c r="I33" s="5" t="s">
        <v>7</v>
      </c>
    </row>
    <row r="34" spans="1:9" x14ac:dyDescent="0.55000000000000004">
      <c r="A34" s="5" t="s">
        <v>8</v>
      </c>
      <c r="B34" s="5" t="s">
        <v>103</v>
      </c>
      <c r="C34" s="5"/>
      <c r="D34" s="6">
        <v>0.85419999999999996</v>
      </c>
      <c r="E34" s="5">
        <v>0.86270000000000002</v>
      </c>
      <c r="F34" s="5">
        <v>0.84440000000000004</v>
      </c>
      <c r="G34" s="27">
        <f t="shared" si="0"/>
        <v>0.85355000000000003</v>
      </c>
      <c r="H34" s="5"/>
      <c r="I34" s="6">
        <v>4.3011999999999997</v>
      </c>
    </row>
    <row r="35" spans="1:9" x14ac:dyDescent="0.55000000000000004">
      <c r="A35" s="1" t="s">
        <v>135</v>
      </c>
      <c r="B35" s="1" t="s">
        <v>136</v>
      </c>
      <c r="D35" s="1">
        <v>0.85419999999999996</v>
      </c>
      <c r="E35" s="1">
        <v>0.8679</v>
      </c>
      <c r="F35" s="1">
        <v>0.83720000000000006</v>
      </c>
      <c r="G35" s="27">
        <f t="shared" si="0"/>
        <v>0.85255000000000003</v>
      </c>
      <c r="I35" s="1">
        <v>5.6212999999999997</v>
      </c>
    </row>
  </sheetData>
  <sortState xmlns:xlrd2="http://schemas.microsoft.com/office/spreadsheetml/2017/richdata2" ref="A3:I35">
    <sortCondition ref="A3"/>
  </sortState>
  <mergeCells count="1">
    <mergeCell ref="D1:G1"/>
  </mergeCells>
  <hyperlinks>
    <hyperlink ref="B9" r:id="rId1" xr:uid="{3674F4EF-6988-4E94-B491-E018682A429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B341-61FD-4991-AB6C-61EFEA50A459}">
  <dimension ref="A1:D78"/>
  <sheetViews>
    <sheetView topLeftCell="A58" zoomScale="70" zoomScaleNormal="70" workbookViewId="0">
      <selection activeCell="D78" sqref="D78"/>
    </sheetView>
  </sheetViews>
  <sheetFormatPr defaultRowHeight="14.4" x14ac:dyDescent="0.55000000000000004"/>
  <cols>
    <col min="1" max="1" width="20.62890625" customWidth="1"/>
    <col min="4" max="4" width="55.20703125" customWidth="1"/>
  </cols>
  <sheetData>
    <row r="1" spans="1:4" x14ac:dyDescent="0.55000000000000004">
      <c r="A1" s="2" t="s">
        <v>11</v>
      </c>
      <c r="D1" s="2" t="s">
        <v>12</v>
      </c>
    </row>
    <row r="2" spans="1:4" x14ac:dyDescent="0.55000000000000004">
      <c r="A2" t="s">
        <v>14</v>
      </c>
      <c r="D2" t="s">
        <v>13</v>
      </c>
    </row>
    <row r="3" spans="1:4" x14ac:dyDescent="0.55000000000000004">
      <c r="D3" t="s">
        <v>15</v>
      </c>
    </row>
    <row r="4" spans="1:4" x14ac:dyDescent="0.55000000000000004">
      <c r="D4" t="s">
        <v>16</v>
      </c>
    </row>
    <row r="5" spans="1:4" x14ac:dyDescent="0.55000000000000004">
      <c r="D5" t="s">
        <v>17</v>
      </c>
    </row>
    <row r="6" spans="1:4" x14ac:dyDescent="0.55000000000000004">
      <c r="D6" t="s">
        <v>18</v>
      </c>
    </row>
    <row r="7" spans="1:4" x14ac:dyDescent="0.55000000000000004">
      <c r="D7" t="s">
        <v>19</v>
      </c>
    </row>
    <row r="8" spans="1:4" x14ac:dyDescent="0.55000000000000004">
      <c r="D8" t="s">
        <v>20</v>
      </c>
    </row>
    <row r="9" spans="1:4" x14ac:dyDescent="0.55000000000000004">
      <c r="D9" t="s">
        <v>21</v>
      </c>
    </row>
    <row r="10" spans="1:4" x14ac:dyDescent="0.55000000000000004">
      <c r="D10" t="s">
        <v>22</v>
      </c>
    </row>
    <row r="11" spans="1:4" x14ac:dyDescent="0.55000000000000004">
      <c r="D11" t="s">
        <v>23</v>
      </c>
    </row>
    <row r="12" spans="1:4" x14ac:dyDescent="0.55000000000000004">
      <c r="D12" t="s">
        <v>24</v>
      </c>
    </row>
    <row r="13" spans="1:4" x14ac:dyDescent="0.55000000000000004">
      <c r="D13" t="s">
        <v>25</v>
      </c>
    </row>
    <row r="14" spans="1:4" x14ac:dyDescent="0.55000000000000004">
      <c r="D14" t="s">
        <v>26</v>
      </c>
    </row>
    <row r="15" spans="1:4" x14ac:dyDescent="0.55000000000000004">
      <c r="D15" t="s">
        <v>27</v>
      </c>
    </row>
    <row r="16" spans="1:4" x14ac:dyDescent="0.55000000000000004">
      <c r="D16" t="s">
        <v>28</v>
      </c>
    </row>
    <row r="17" spans="4:4" x14ac:dyDescent="0.55000000000000004">
      <c r="D17" t="s">
        <v>29</v>
      </c>
    </row>
    <row r="18" spans="4:4" x14ac:dyDescent="0.55000000000000004">
      <c r="D18" t="s">
        <v>30</v>
      </c>
    </row>
    <row r="19" spans="4:4" x14ac:dyDescent="0.55000000000000004">
      <c r="D19" t="s">
        <v>31</v>
      </c>
    </row>
    <row r="20" spans="4:4" x14ac:dyDescent="0.55000000000000004">
      <c r="D20" t="s">
        <v>32</v>
      </c>
    </row>
    <row r="21" spans="4:4" x14ac:dyDescent="0.55000000000000004">
      <c r="D21" t="s">
        <v>33</v>
      </c>
    </row>
    <row r="22" spans="4:4" x14ac:dyDescent="0.55000000000000004">
      <c r="D22" t="s">
        <v>34</v>
      </c>
    </row>
    <row r="23" spans="4:4" x14ac:dyDescent="0.55000000000000004">
      <c r="D23" t="s">
        <v>35</v>
      </c>
    </row>
    <row r="24" spans="4:4" x14ac:dyDescent="0.55000000000000004">
      <c r="D24" t="s">
        <v>36</v>
      </c>
    </row>
    <row r="25" spans="4:4" x14ac:dyDescent="0.55000000000000004">
      <c r="D25" t="s">
        <v>37</v>
      </c>
    </row>
    <row r="26" spans="4:4" x14ac:dyDescent="0.55000000000000004">
      <c r="D26" t="s">
        <v>38</v>
      </c>
    </row>
    <row r="27" spans="4:4" x14ac:dyDescent="0.55000000000000004">
      <c r="D27" t="s">
        <v>39</v>
      </c>
    </row>
    <row r="28" spans="4:4" x14ac:dyDescent="0.55000000000000004">
      <c r="D28" t="s">
        <v>40</v>
      </c>
    </row>
    <row r="29" spans="4:4" x14ac:dyDescent="0.55000000000000004">
      <c r="D29" t="s">
        <v>41</v>
      </c>
    </row>
    <row r="30" spans="4:4" x14ac:dyDescent="0.55000000000000004">
      <c r="D30" t="s">
        <v>42</v>
      </c>
    </row>
    <row r="31" spans="4:4" x14ac:dyDescent="0.55000000000000004">
      <c r="D31" t="s">
        <v>31</v>
      </c>
    </row>
    <row r="32" spans="4:4" x14ac:dyDescent="0.55000000000000004">
      <c r="D32" t="s">
        <v>43</v>
      </c>
    </row>
    <row r="33" spans="4:4" x14ac:dyDescent="0.55000000000000004">
      <c r="D33" t="s">
        <v>44</v>
      </c>
    </row>
    <row r="34" spans="4:4" x14ac:dyDescent="0.55000000000000004">
      <c r="D34" t="s">
        <v>45</v>
      </c>
    </row>
    <row r="35" spans="4:4" x14ac:dyDescent="0.55000000000000004">
      <c r="D35" t="s">
        <v>46</v>
      </c>
    </row>
    <row r="36" spans="4:4" x14ac:dyDescent="0.55000000000000004">
      <c r="D36" t="s">
        <v>47</v>
      </c>
    </row>
    <row r="37" spans="4:4" x14ac:dyDescent="0.55000000000000004">
      <c r="D37" t="s">
        <v>48</v>
      </c>
    </row>
    <row r="38" spans="4:4" x14ac:dyDescent="0.55000000000000004">
      <c r="D38" t="s">
        <v>49</v>
      </c>
    </row>
    <row r="39" spans="4:4" x14ac:dyDescent="0.55000000000000004">
      <c r="D39" t="s">
        <v>23</v>
      </c>
    </row>
    <row r="40" spans="4:4" x14ac:dyDescent="0.55000000000000004">
      <c r="D40" s="3" t="s">
        <v>25</v>
      </c>
    </row>
    <row r="41" spans="4:4" x14ac:dyDescent="0.55000000000000004">
      <c r="D41" t="s">
        <v>50</v>
      </c>
    </row>
    <row r="42" spans="4:4" x14ac:dyDescent="0.55000000000000004">
      <c r="D42" t="s">
        <v>51</v>
      </c>
    </row>
    <row r="43" spans="4:4" x14ac:dyDescent="0.55000000000000004">
      <c r="D43" t="s">
        <v>52</v>
      </c>
    </row>
    <row r="44" spans="4:4" x14ac:dyDescent="0.55000000000000004">
      <c r="D44" t="s">
        <v>53</v>
      </c>
    </row>
    <row r="45" spans="4:4" x14ac:dyDescent="0.55000000000000004">
      <c r="D45" t="s">
        <v>54</v>
      </c>
    </row>
    <row r="46" spans="4:4" x14ac:dyDescent="0.55000000000000004">
      <c r="D46" t="s">
        <v>54</v>
      </c>
    </row>
    <row r="47" spans="4:4" x14ac:dyDescent="0.55000000000000004">
      <c r="D47" t="s">
        <v>55</v>
      </c>
    </row>
    <row r="48" spans="4:4" x14ac:dyDescent="0.55000000000000004">
      <c r="D48" t="s">
        <v>56</v>
      </c>
    </row>
    <row r="49" spans="4:4" x14ac:dyDescent="0.55000000000000004">
      <c r="D49" t="s">
        <v>57</v>
      </c>
    </row>
    <row r="50" spans="4:4" x14ac:dyDescent="0.55000000000000004">
      <c r="D50" t="s">
        <v>58</v>
      </c>
    </row>
    <row r="51" spans="4:4" x14ac:dyDescent="0.55000000000000004">
      <c r="D51" t="s">
        <v>59</v>
      </c>
    </row>
    <row r="52" spans="4:4" x14ac:dyDescent="0.55000000000000004">
      <c r="D52" t="s">
        <v>60</v>
      </c>
    </row>
    <row r="53" spans="4:4" x14ac:dyDescent="0.55000000000000004">
      <c r="D53" t="s">
        <v>33</v>
      </c>
    </row>
    <row r="54" spans="4:4" x14ac:dyDescent="0.55000000000000004">
      <c r="D54" t="s">
        <v>61</v>
      </c>
    </row>
    <row r="55" spans="4:4" x14ac:dyDescent="0.55000000000000004">
      <c r="D55" t="s">
        <v>62</v>
      </c>
    </row>
    <row r="56" spans="4:4" x14ac:dyDescent="0.55000000000000004">
      <c r="D56" t="s">
        <v>63</v>
      </c>
    </row>
    <row r="57" spans="4:4" x14ac:dyDescent="0.55000000000000004">
      <c r="D57" t="s">
        <v>64</v>
      </c>
    </row>
    <row r="58" spans="4:4" x14ac:dyDescent="0.55000000000000004">
      <c r="D58" t="s">
        <v>45</v>
      </c>
    </row>
    <row r="59" spans="4:4" x14ac:dyDescent="0.55000000000000004">
      <c r="D59" s="2" t="s">
        <v>65</v>
      </c>
    </row>
    <row r="60" spans="4:4" x14ac:dyDescent="0.55000000000000004">
      <c r="D60" t="s">
        <v>66</v>
      </c>
    </row>
    <row r="61" spans="4:4" x14ac:dyDescent="0.55000000000000004">
      <c r="D61" t="s">
        <v>67</v>
      </c>
    </row>
    <row r="62" spans="4:4" x14ac:dyDescent="0.55000000000000004">
      <c r="D62" t="s">
        <v>68</v>
      </c>
    </row>
    <row r="63" spans="4:4" x14ac:dyDescent="0.55000000000000004">
      <c r="D63" t="s">
        <v>69</v>
      </c>
    </row>
    <row r="64" spans="4:4" x14ac:dyDescent="0.55000000000000004">
      <c r="D64" t="s">
        <v>70</v>
      </c>
    </row>
    <row r="65" spans="4:4" x14ac:dyDescent="0.55000000000000004">
      <c r="D65" t="s">
        <v>71</v>
      </c>
    </row>
    <row r="66" spans="4:4" x14ac:dyDescent="0.55000000000000004">
      <c r="D66" t="s">
        <v>72</v>
      </c>
    </row>
    <row r="67" spans="4:4" x14ac:dyDescent="0.55000000000000004">
      <c r="D67" t="s">
        <v>73</v>
      </c>
    </row>
    <row r="68" spans="4:4" x14ac:dyDescent="0.55000000000000004">
      <c r="D68" t="s">
        <v>74</v>
      </c>
    </row>
    <row r="69" spans="4:4" x14ac:dyDescent="0.55000000000000004">
      <c r="D69" t="s">
        <v>75</v>
      </c>
    </row>
    <row r="70" spans="4:4" x14ac:dyDescent="0.55000000000000004">
      <c r="D70" t="s">
        <v>76</v>
      </c>
    </row>
    <row r="71" spans="4:4" x14ac:dyDescent="0.55000000000000004">
      <c r="D71" s="3" t="s">
        <v>83</v>
      </c>
    </row>
    <row r="72" spans="4:4" x14ac:dyDescent="0.55000000000000004">
      <c r="D72" s="3" t="s">
        <v>84</v>
      </c>
    </row>
    <row r="73" spans="4:4" x14ac:dyDescent="0.55000000000000004">
      <c r="D73" s="3" t="s">
        <v>51</v>
      </c>
    </row>
    <row r="74" spans="4:4" x14ac:dyDescent="0.55000000000000004">
      <c r="D74" s="3" t="s">
        <v>85</v>
      </c>
    </row>
    <row r="75" spans="4:4" x14ac:dyDescent="0.55000000000000004">
      <c r="D75" s="3" t="s">
        <v>86</v>
      </c>
    </row>
    <row r="76" spans="4:4" x14ac:dyDescent="0.55000000000000004">
      <c r="D76" s="3" t="s">
        <v>87</v>
      </c>
    </row>
    <row r="77" spans="4:4" x14ac:dyDescent="0.55000000000000004">
      <c r="D77" s="3" t="s">
        <v>88</v>
      </c>
    </row>
    <row r="78" spans="4:4" x14ac:dyDescent="0.55000000000000004">
      <c r="D78" s="3" t="s">
        <v>89</v>
      </c>
    </row>
  </sheetData>
  <hyperlinks>
    <hyperlink ref="D71" r:id="rId1" xr:uid="{22E72C63-07A5-41AD-A020-3E4EB4163500}"/>
    <hyperlink ref="D72" r:id="rId2" xr:uid="{CA69050A-BDDF-4BF4-A5B6-FE797F271578}"/>
    <hyperlink ref="D73" r:id="rId3" xr:uid="{C9EF618E-A264-4816-A454-7062B6EE8532}"/>
    <hyperlink ref="D74" r:id="rId4" xr:uid="{D99B69D2-FA15-4085-9141-16A2343B1638}"/>
    <hyperlink ref="D75" r:id="rId5" xr:uid="{BDC966DB-54C9-4F90-93AE-F8658BAEEE84}"/>
    <hyperlink ref="D76" r:id="rId6" xr:uid="{77BB4CDC-123C-4499-A162-0E2CA7BF130A}"/>
    <hyperlink ref="D77" r:id="rId7" xr:uid="{663A0CC0-C3F2-4DA2-A053-07635FBBA417}"/>
    <hyperlink ref="D78" r:id="rId8" xr:uid="{FE761FF9-1193-483F-940D-A51C49558EF8}"/>
    <hyperlink ref="D40" r:id="rId9" xr:uid="{6B75B337-F387-403C-B689-5369E5F86D65}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Fasih Haider</dc:creator>
  <cp:lastModifiedBy>Fasih Haider</cp:lastModifiedBy>
  <dcterms:created xsi:type="dcterms:W3CDTF">2015-06-05T18:19:34Z</dcterms:created>
  <dcterms:modified xsi:type="dcterms:W3CDTF">2020-05-21T14:56:14Z</dcterms:modified>
</cp:coreProperties>
</file>